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6.26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<sst xmlns="http://schemas.openxmlformats.org/spreadsheetml/2006/main" count="16" uniqueCount="16">
  <si>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</si>
  <si>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13.6.26.1. HORTALIZAS DE FRUTO-BERENJENA: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</si>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</sst>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5">
    <numFmt numFmtId="164" formatCode="#,##0.0__;\–#,##0.0__;0.0__;@__"/>
    <numFmt numFmtId="165" formatCode="#,##0__;\–#,##0__;0__;@__"/>
    <numFmt numFmtId="166" formatCode="#,##0.00__;\–#,##0.00__;0.00__;@__"/>
    <numFmt numFmtId="167" formatCode="_-* #,##0.00\ [$€]_-;\-* #,##0.00\ [$€]_-;_-* &quot;-&quot;??\ [$€]_-;_-@_-"/>
    <numFmt numFmtId="168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1" borderId="11" applyNumberFormat="0" applyAlignment="0" applyProtection="0"/>
    <xf numFmtId="0" fontId="10" fillId="15" borderId="12" applyNumberFormat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14" fillId="5" borderId="11" applyNumberFormat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5" fillId="19" borderId="0" applyNumberFormat="0" applyBorder="0" applyAlignment="0" applyProtection="0"/>
    <xf numFmtId="0" fontId="16" fillId="12" borderId="0" applyNumberFormat="0" applyBorder="0" applyAlignment="0" applyProtection="0"/>
    <xf numFmtId="0" fontId="5" fillId="0" borderId="0"/>
    <xf numFmtId="0" fontId="5" fillId="7" borderId="15" applyNumberFormat="0" applyFont="0" applyAlignment="0" applyProtection="0"/>
    <xf numFmtId="168" fontId="5" fillId="0" borderId="16">
      <alignment horizontal="right"/>
    </xf>
    <xf numFmtId="168" fontId="5" fillId="0" borderId="16">
      <alignment horizontal="right"/>
    </xf>
    <xf numFmtId="168" fontId="5" fillId="0" borderId="16">
      <alignment horizontal="right"/>
    </xf>
    <xf numFmtId="9" fontId="5" fillId="0" borderId="0" applyFont="0" applyFill="0" applyBorder="0" applyAlignment="0" applyProtection="0"/>
    <xf numFmtId="0" fontId="18" fillId="11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13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5" fillId="2" borderId="2" xfId="0" quotePrefix="1" applyFont="1" applyFill="1" applyBorder="1" applyAlignment="1">
      <alignment horizontal="center" vertical="distributed"/>
    </xf>
    <xf numFmtId="0" fontId="5" fillId="2" borderId="3" xfId="0" applyFont="1" applyFill="1" applyBorder="1"/>
    <xf numFmtId="0" fontId="5" fillId="2" borderId="3" xfId="0" quotePrefix="1" applyFont="1" applyFill="1" applyBorder="1" applyAlignment="1">
      <alignment horizontal="center"/>
    </xf>
    <xf numFmtId="0" fontId="5" fillId="2" borderId="4" xfId="0" applyFont="1" applyFill="1" applyBorder="1"/>
    <xf numFmtId="0" fontId="5" fillId="0" borderId="0" xfId="0" applyFont="1" applyFill="1"/>
    <xf numFmtId="0" fontId="5" fillId="2" borderId="5" xfId="0" quotePrefix="1" applyFont="1" applyFill="1" applyBorder="1" applyAlignment="1">
      <alignment horizontal="center" vertical="distributed"/>
    </xf>
    <xf numFmtId="0" fontId="5" fillId="2" borderId="6" xfId="0" quotePrefix="1" applyFont="1" applyFill="1" applyBorder="1" applyAlignment="1">
      <alignment horizontal="center"/>
    </xf>
    <xf numFmtId="0" fontId="5" fillId="2" borderId="7" xfId="0" quotePrefix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quotePrefix="1" applyFont="1" applyFill="1" applyBorder="1" applyAlignment="1">
      <alignment horizontal="center" vertical="distributed"/>
    </xf>
    <xf numFmtId="0" fontId="5" fillId="2" borderId="9" xfId="0" applyFont="1" applyFill="1" applyBorder="1"/>
    <xf numFmtId="0" fontId="5" fillId="2" borderId="9" xfId="0" quotePrefix="1" applyFont="1" applyFill="1" applyBorder="1" applyAlignment="1">
      <alignment horizontal="center"/>
    </xf>
    <xf numFmtId="0" fontId="5" fillId="2" borderId="10" xfId="0" applyFont="1" applyFill="1" applyBorder="1"/>
    <xf numFmtId="0" fontId="5" fillId="0" borderId="5" xfId="0" applyFont="1" applyFill="1" applyBorder="1" applyAlignment="1">
      <alignment horizontal="left"/>
    </xf>
    <xf numFmtId="164" fontId="5" fillId="3" borderId="6" xfId="0" applyNumberFormat="1" applyFont="1" applyFill="1" applyBorder="1" applyAlignment="1" applyProtection="1">
      <alignment horizontal="right" indent="1"/>
      <protection locked="0"/>
    </xf>
    <xf numFmtId="165" fontId="5" fillId="3" borderId="6" xfId="0" applyNumberFormat="1" applyFont="1" applyFill="1" applyBorder="1" applyAlignment="1" applyProtection="1">
      <alignment horizontal="right" indent="1"/>
      <protection locked="0"/>
    </xf>
    <xf numFmtId="166" fontId="5" fillId="3" borderId="6" xfId="0" applyNumberFormat="1" applyFont="1" applyFill="1" applyBorder="1" applyAlignment="1" applyProtection="1">
      <alignment horizontal="right" indent="1"/>
      <protection locked="0"/>
    </xf>
    <xf numFmtId="165" fontId="5" fillId="3" borderId="7" xfId="0" applyNumberFormat="1" applyFont="1" applyFill="1" applyBorder="1" applyAlignment="1" applyProtection="1">
      <alignment horizontal="right" indent="1"/>
      <protection locked="0"/>
    </xf>
    <xf numFmtId="0" fontId="5" fillId="0" borderId="8" xfId="0" applyFont="1" applyFill="1" applyBorder="1" applyAlignment="1">
      <alignment horizontal="left"/>
    </xf>
    <xf numFmtId="164" fontId="5" fillId="3" borderId="9" xfId="0" applyNumberFormat="1" applyFont="1" applyFill="1" applyBorder="1" applyAlignment="1" applyProtection="1">
      <alignment horizontal="right" indent="1"/>
      <protection locked="0"/>
    </xf>
    <xf numFmtId="165" fontId="5" fillId="3" borderId="9" xfId="0" applyNumberFormat="1" applyFont="1" applyFill="1" applyBorder="1" applyAlignment="1" applyProtection="1">
      <alignment horizontal="right" indent="1"/>
      <protection locked="0"/>
    </xf>
    <xf numFmtId="166" fontId="5" fillId="0" borderId="9" xfId="0" applyNumberFormat="1" applyFont="1" applyFill="1" applyBorder="1" applyAlignment="1" applyProtection="1">
      <alignment horizontal="right" indent="1"/>
      <protection locked="0"/>
    </xf>
    <xf numFmtId="165" fontId="5" fillId="0" borderId="10" xfId="0" applyNumberFormat="1" applyFont="1" applyFill="1" applyBorder="1" applyAlignment="1" applyProtection="1">
      <alignment horizontal="right" indent="1"/>
      <protection locked="0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berenjena (miles de hectáreas)</a:t>
            </a:r>
          </a:p>
        </c:rich>
      </c:tx>
      <c:layout>
        <c:manualLayout>
          <c:xMode val="edge"/>
          <c:yMode val="edge"/>
          <c:x val="0.19431312792062128"/>
          <c:y val="8.196721311475405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9510375799725702E-2"/>
          <c:y val="0.2318503822205959"/>
          <c:w val="0.89573597905555613"/>
          <c:h val="0.68384153139813386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'13.6.26.1'!$B$10:$B$20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'13.6.26.1'!$C$10:$C$20</c:f>
              <c:numCache>
                <c:formatCode>#,##0.0__;\–#,##0.0__;0.0__;@__</c:formatCode>
                <c:ptCount val="11"/>
                <c:pt idx="0">
                  <c:v>3.8919999999999999</c:v>
                </c:pt>
                <c:pt idx="1">
                  <c:v>3.71</c:v>
                </c:pt>
                <c:pt idx="2">
                  <c:v>3.4350000000000001</c:v>
                </c:pt>
                <c:pt idx="3">
                  <c:v>3.617</c:v>
                </c:pt>
                <c:pt idx="4">
                  <c:v>3.5960000000000001</c:v>
                </c:pt>
                <c:pt idx="5">
                  <c:v>3.7469999999999999</c:v>
                </c:pt>
                <c:pt idx="6">
                  <c:v>3.4380000000000002</c:v>
                </c:pt>
                <c:pt idx="7">
                  <c:v>3.6669999999999998</c:v>
                </c:pt>
                <c:pt idx="8">
                  <c:v>3.8929999999999998</c:v>
                </c:pt>
                <c:pt idx="9">
                  <c:v>3.665</c:v>
                </c:pt>
                <c:pt idx="10">
                  <c:v>3.423</c:v>
                </c:pt>
              </c:numCache>
            </c:numRef>
          </c:val>
        </c:ser>
        <c:marker val="1"/>
        <c:axId val="331683712"/>
        <c:axId val="331731712"/>
      </c:lineChart>
      <c:catAx>
        <c:axId val="331683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1731712"/>
        <c:crosses val="autoZero"/>
        <c:auto val="1"/>
        <c:lblAlgn val="ctr"/>
        <c:lblOffset val="100"/>
        <c:tickLblSkip val="1"/>
        <c:tickMarkSkip val="1"/>
      </c:catAx>
      <c:valAx>
        <c:axId val="331731712"/>
        <c:scaling>
          <c:orientation val="minMax"/>
          <c:max val="4.4000000000000004"/>
          <c:min val="3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16837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berenjena (miles toneladas)</a:t>
            </a:r>
          </a:p>
        </c:rich>
      </c:tx>
      <c:layout>
        <c:manualLayout>
          <c:xMode val="edge"/>
          <c:yMode val="edge"/>
          <c:x val="0.20243419208521324"/>
          <c:y val="8.293833139176742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6887969749657248E-2"/>
          <c:y val="0.22037914691943128"/>
          <c:w val="0.88309772891015148"/>
          <c:h val="0.69431279620853081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'13.6.26.1'!$B$10:$B$20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'13.6.26.1'!$E$10:$E$20</c:f>
              <c:numCache>
                <c:formatCode>#,##0.0__;\–#,##0.0__;0.0__;@__</c:formatCode>
                <c:ptCount val="11"/>
                <c:pt idx="0">
                  <c:v>175.53399999999999</c:v>
                </c:pt>
                <c:pt idx="1">
                  <c:v>163.78299999999999</c:v>
                </c:pt>
                <c:pt idx="2">
                  <c:v>167.99100000000001</c:v>
                </c:pt>
                <c:pt idx="3">
                  <c:v>179.82599999999999</c:v>
                </c:pt>
                <c:pt idx="4">
                  <c:v>198.768</c:v>
                </c:pt>
                <c:pt idx="5">
                  <c:v>207.26900000000001</c:v>
                </c:pt>
                <c:pt idx="6">
                  <c:v>190.19499999999999</c:v>
                </c:pt>
                <c:pt idx="7">
                  <c:v>215.76900000000001</c:v>
                </c:pt>
                <c:pt idx="8">
                  <c:v>246.142</c:v>
                </c:pt>
                <c:pt idx="9">
                  <c:v>206.333</c:v>
                </c:pt>
                <c:pt idx="10">
                  <c:v>208.821</c:v>
                </c:pt>
              </c:numCache>
            </c:numRef>
          </c:val>
        </c:ser>
        <c:marker val="1"/>
        <c:axId val="339665280"/>
        <c:axId val="339735296"/>
      </c:lineChart>
      <c:catAx>
        <c:axId val="339665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735296"/>
        <c:crosses val="autoZero"/>
        <c:auto val="1"/>
        <c:lblAlgn val="ctr"/>
        <c:lblOffset val="100"/>
        <c:tickLblSkip val="1"/>
        <c:tickMarkSkip val="1"/>
      </c:catAx>
      <c:valAx>
        <c:axId val="339735296"/>
        <c:scaling>
          <c:orientation val="minMax"/>
          <c:max val="280"/>
          <c:min val="1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966528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berenjena (miles de euros)</a:t>
            </a:r>
          </a:p>
        </c:rich>
      </c:tx>
      <c:layout>
        <c:manualLayout>
          <c:xMode val="edge"/>
          <c:yMode val="edge"/>
          <c:x val="0.24934472281873871"/>
          <c:y val="4.10782342487255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883289138968499"/>
          <c:y val="0.15365258192865167"/>
          <c:w val="0.8533129600263597"/>
          <c:h val="0.75314954092896569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'13.6.26.1'!$B$10:$B$20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'13.6.26.1'!$G$10:$G$20</c:f>
              <c:numCache>
                <c:formatCode>#,##0__;\–#,##0__;0__;@__</c:formatCode>
                <c:ptCount val="11"/>
                <c:pt idx="0">
                  <c:v>90066.4954</c:v>
                </c:pt>
                <c:pt idx="1">
                  <c:v>116842.7922</c:v>
                </c:pt>
                <c:pt idx="2">
                  <c:v>90580.747200000013</c:v>
                </c:pt>
                <c:pt idx="3">
                  <c:v>99479.743199999997</c:v>
                </c:pt>
                <c:pt idx="4">
                  <c:v>128841.41759999999</c:v>
                </c:pt>
                <c:pt idx="5">
                  <c:v>103302.86960000001</c:v>
                </c:pt>
                <c:pt idx="6">
                  <c:v>114934.83849999998</c:v>
                </c:pt>
                <c:pt idx="7">
                  <c:v>113149.26359999999</c:v>
                </c:pt>
                <c:pt idx="8">
                  <c:v>110271.61599999999</c:v>
                </c:pt>
                <c:pt idx="9">
                  <c:v>126461.4957</c:v>
                </c:pt>
                <c:pt idx="10">
                  <c:v>108753.9768</c:v>
                </c:pt>
              </c:numCache>
            </c:numRef>
          </c:val>
        </c:ser>
        <c:marker val="1"/>
        <c:axId val="340666624"/>
        <c:axId val="340688896"/>
      </c:lineChart>
      <c:catAx>
        <c:axId val="340666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0688896"/>
        <c:crosses val="autoZero"/>
        <c:auto val="1"/>
        <c:lblAlgn val="ctr"/>
        <c:lblOffset val="100"/>
        <c:tickLblSkip val="1"/>
        <c:tickMarkSkip val="1"/>
      </c:catAx>
      <c:valAx>
        <c:axId val="340688896"/>
        <c:scaling>
          <c:orientation val="minMax"/>
          <c:max val="140000"/>
          <c:min val="6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0666624"/>
        <c:crosses val="autoZero"/>
        <c:crossBetween val="between"/>
        <c:majorUnit val="2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22</xdr:row>
      <xdr:rowOff>47625</xdr:rowOff>
    </xdr:from>
    <xdr:to>
      <xdr:col>7</xdr:col>
      <xdr:colOff>0</xdr:colOff>
      <xdr:row>47</xdr:row>
      <xdr:rowOff>66675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48</xdr:row>
      <xdr:rowOff>38100</xdr:rowOff>
    </xdr:from>
    <xdr:to>
      <xdr:col>7</xdr:col>
      <xdr:colOff>9525</xdr:colOff>
      <xdr:row>73</xdr:row>
      <xdr:rowOff>9525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74</xdr:row>
      <xdr:rowOff>28575</xdr:rowOff>
    </xdr:from>
    <xdr:to>
      <xdr:col>7</xdr:col>
      <xdr:colOff>9525</xdr:colOff>
      <xdr:row>97</xdr:row>
      <xdr:rowOff>85725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7">
    <pageSetUpPr fitToPage="1"/>
  </sheetPr>
  <dimension ref="B1:H20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11.42578125" style="12"/>
    <col min="2" max="7" width="20" style="12" customWidth="1"/>
    <col min="8" max="8" width="3.5703125" style="12" customWidth="1"/>
    <col min="9" max="9" width="2.140625" style="12" customWidth="1"/>
    <col min="10" max="10" width="11.140625" style="12" customWidth="1"/>
    <col min="11" max="18" width="12" style="12" customWidth="1"/>
    <col min="19" max="16384" width="11.42578125" style="12"/>
  </cols>
  <sheetData>
    <row r="1" spans="2:8" s="2" customFormat="1" ht="18">
      <c r="B1" s="1" t="s">
        <v>0</v>
      </c>
      <c r="C1" s="1"/>
      <c r="D1" s="1"/>
      <c r="E1" s="1"/>
      <c r="F1" s="1"/>
      <c r="G1" s="1"/>
    </row>
    <row r="2" spans="2:8" s="3" customFormat="1" ht="12.75" customHeight="1"/>
    <row r="3" spans="2:8" s="3" customFormat="1" ht="15">
      <c r="B3" s="4" t="s">
        <v>1</v>
      </c>
      <c r="C3" s="4"/>
      <c r="D3" s="4"/>
      <c r="E3" s="4"/>
      <c r="F3" s="4"/>
      <c r="G3" s="4"/>
      <c r="H3" s="5"/>
    </row>
    <row r="4" spans="2:8" s="3" customFormat="1" ht="15">
      <c r="B4" s="4" t="s">
        <v>2</v>
      </c>
      <c r="C4" s="4"/>
      <c r="D4" s="4"/>
      <c r="E4" s="4"/>
      <c r="F4" s="4"/>
      <c r="G4" s="4"/>
      <c r="H4" s="5"/>
    </row>
    <row r="5" spans="2:8" s="3" customFormat="1" ht="13.5" customHeight="1" thickBot="1">
      <c r="B5" s="6"/>
      <c r="C5" s="7"/>
      <c r="D5" s="7"/>
      <c r="E5" s="7"/>
      <c r="F5" s="7"/>
      <c r="G5" s="7"/>
    </row>
    <row r="6" spans="2:8" ht="24" customHeight="1">
      <c r="B6" s="8" t="s">
        <v>3</v>
      </c>
      <c r="C6" s="9"/>
      <c r="D6" s="9"/>
      <c r="E6" s="9"/>
      <c r="F6" s="10" t="s">
        <v>4</v>
      </c>
      <c r="G6" s="11"/>
    </row>
    <row r="7" spans="2:8" ht="24" customHeight="1">
      <c r="B7" s="13"/>
      <c r="C7" s="14" t="s">
        <v>5</v>
      </c>
      <c r="D7" s="14" t="s">
        <v>6</v>
      </c>
      <c r="E7" s="14" t="s">
        <v>7</v>
      </c>
      <c r="F7" s="14" t="s">
        <v>8</v>
      </c>
      <c r="G7" s="15" t="s">
        <v>9</v>
      </c>
    </row>
    <row r="8" spans="2:8" ht="24" customHeight="1">
      <c r="B8" s="13"/>
      <c r="C8" s="14" t="s">
        <v>10</v>
      </c>
      <c r="D8" s="14" t="s">
        <v>11</v>
      </c>
      <c r="E8" s="16" t="s">
        <v>12</v>
      </c>
      <c r="F8" s="14" t="s">
        <v>13</v>
      </c>
      <c r="G8" s="15" t="s">
        <v>14</v>
      </c>
    </row>
    <row r="9" spans="2:8" ht="24" customHeight="1" thickBot="1">
      <c r="B9" s="17"/>
      <c r="C9" s="18"/>
      <c r="D9" s="18"/>
      <c r="E9" s="18"/>
      <c r="F9" s="19" t="s">
        <v>15</v>
      </c>
      <c r="G9" s="20"/>
    </row>
    <row r="10" spans="2:8" ht="22.5" customHeight="1">
      <c r="B10" s="21">
        <v>2004</v>
      </c>
      <c r="C10" s="22">
        <v>3.8919999999999999</v>
      </c>
      <c r="D10" s="23">
        <v>451.01233299075028</v>
      </c>
      <c r="E10" s="22">
        <v>175.53399999999999</v>
      </c>
      <c r="F10" s="24">
        <v>51.31</v>
      </c>
      <c r="G10" s="25">
        <v>90066.4954</v>
      </c>
    </row>
    <row r="11" spans="2:8">
      <c r="B11" s="21">
        <v>2005</v>
      </c>
      <c r="C11" s="22">
        <v>3.71</v>
      </c>
      <c r="D11" s="23">
        <v>441.46361185983824</v>
      </c>
      <c r="E11" s="22">
        <v>163.78299999999999</v>
      </c>
      <c r="F11" s="24">
        <v>71.34</v>
      </c>
      <c r="G11" s="25">
        <v>116842.7922</v>
      </c>
    </row>
    <row r="12" spans="2:8">
      <c r="B12" s="21">
        <v>2006</v>
      </c>
      <c r="C12" s="22">
        <v>3.4350000000000001</v>
      </c>
      <c r="D12" s="23">
        <v>489.056768558952</v>
      </c>
      <c r="E12" s="22">
        <v>167.99100000000001</v>
      </c>
      <c r="F12" s="24">
        <v>53.92</v>
      </c>
      <c r="G12" s="25">
        <v>90580.747200000013</v>
      </c>
    </row>
    <row r="13" spans="2:8">
      <c r="B13" s="21">
        <v>2007</v>
      </c>
      <c r="C13" s="22">
        <v>3.617</v>
      </c>
      <c r="D13" s="23">
        <v>497.16892452308542</v>
      </c>
      <c r="E13" s="22">
        <v>179.82599999999999</v>
      </c>
      <c r="F13" s="24">
        <v>55.32</v>
      </c>
      <c r="G13" s="25">
        <v>99479.743199999997</v>
      </c>
    </row>
    <row r="14" spans="2:8">
      <c r="B14" s="21">
        <v>2008</v>
      </c>
      <c r="C14" s="22">
        <v>3.5960000000000001</v>
      </c>
      <c r="D14" s="23">
        <v>552.74749721913236</v>
      </c>
      <c r="E14" s="22">
        <v>198.768</v>
      </c>
      <c r="F14" s="24">
        <v>64.819999999999993</v>
      </c>
      <c r="G14" s="25">
        <v>128841.41759999999</v>
      </c>
    </row>
    <row r="15" spans="2:8">
      <c r="B15" s="21">
        <v>2009</v>
      </c>
      <c r="C15" s="22">
        <v>3.7469999999999999</v>
      </c>
      <c r="D15" s="23">
        <v>553.15986122231129</v>
      </c>
      <c r="E15" s="22">
        <v>207.26900000000001</v>
      </c>
      <c r="F15" s="24">
        <v>49.84</v>
      </c>
      <c r="G15" s="25">
        <v>103302.86960000001</v>
      </c>
    </row>
    <row r="16" spans="2:8">
      <c r="B16" s="21">
        <v>2010</v>
      </c>
      <c r="C16" s="22">
        <v>3.4380000000000002</v>
      </c>
      <c r="D16" s="23">
        <v>553.21407795229777</v>
      </c>
      <c r="E16" s="22">
        <v>190.19499999999999</v>
      </c>
      <c r="F16" s="24">
        <v>60.43</v>
      </c>
      <c r="G16" s="25">
        <v>114934.83849999998</v>
      </c>
    </row>
    <row r="17" spans="2:7">
      <c r="B17" s="21">
        <v>2011</v>
      </c>
      <c r="C17" s="22">
        <v>3.6669999999999998</v>
      </c>
      <c r="D17" s="23">
        <v>588.4074175074993</v>
      </c>
      <c r="E17" s="22">
        <v>215.76900000000001</v>
      </c>
      <c r="F17" s="24">
        <v>52.44</v>
      </c>
      <c r="G17" s="25">
        <v>113149.26359999999</v>
      </c>
    </row>
    <row r="18" spans="2:7">
      <c r="B18" s="21">
        <v>2012</v>
      </c>
      <c r="C18" s="22">
        <v>3.8929999999999998</v>
      </c>
      <c r="D18" s="23">
        <v>632.2681736450038</v>
      </c>
      <c r="E18" s="22">
        <v>246.142</v>
      </c>
      <c r="F18" s="24">
        <v>44.8</v>
      </c>
      <c r="G18" s="25">
        <v>110271.61599999999</v>
      </c>
    </row>
    <row r="19" spans="2:7">
      <c r="B19" s="21">
        <v>2013</v>
      </c>
      <c r="C19" s="22">
        <v>3.665</v>
      </c>
      <c r="D19" s="23">
        <v>562.98226466575716</v>
      </c>
      <c r="E19" s="22">
        <v>206.333</v>
      </c>
      <c r="F19" s="24">
        <v>61.29</v>
      </c>
      <c r="G19" s="25">
        <v>126461.4957</v>
      </c>
    </row>
    <row r="20" spans="2:7" ht="13.5" thickBot="1">
      <c r="B20" s="26">
        <v>2014</v>
      </c>
      <c r="C20" s="27">
        <v>3.423</v>
      </c>
      <c r="D20" s="28">
        <f>E20/C20*10</f>
        <v>610.05258545135848</v>
      </c>
      <c r="E20" s="27">
        <v>208.821</v>
      </c>
      <c r="F20" s="29">
        <v>52.08</v>
      </c>
      <c r="G20" s="30">
        <v>108753.9768</v>
      </c>
    </row>
  </sheetData>
  <mergeCells count="4">
    <mergeCell ref="B1:G1"/>
    <mergeCell ref="B3:G3"/>
    <mergeCell ref="B4:G4"/>
    <mergeCell ref="B6:B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13.6.26.1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2016-05-12T10:07:40Z</dcterms:created>
  <dcterms:modified xsi:type="dcterms:W3CDTF">2016-05-12T10:07:41Z</dcterms:modified>
</cp:coreProperties>
</file>